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https://d.docs.live.net/09ed97508174fe5d/Desktop/"/>
    </mc:Choice>
  </mc:AlternateContent>
  <xr:revisionPtr revIDLastSave="785" documentId="8_{C1DCF637-E088-4B0C-B0F1-ADAD08030E47}" xr6:coauthVersionLast="45" xr6:coauthVersionMax="45" xr10:uidLastSave="{AF8EDD3B-FEE6-4AD1-9BA9-F724FF7376AE}"/>
  <bookViews>
    <workbookView xWindow="-93" yWindow="-93" windowWidth="20186" windowHeight="12920" xr2:uid="{22177D79-3E14-4E10-8CE3-CBE271CD51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25" i="1" l="1"/>
  <c r="B172" i="1"/>
  <c r="B155" i="1"/>
  <c r="B143" i="1"/>
  <c r="B135" i="1"/>
  <c r="B120" i="1"/>
  <c r="B108" i="1"/>
  <c r="B86" i="1"/>
  <c r="B72" i="1"/>
  <c r="B60" i="1"/>
  <c r="B45" i="1"/>
  <c r="B31" i="1"/>
  <c r="B17" i="1"/>
</calcChain>
</file>

<file path=xl/sharedStrings.xml><?xml version="1.0" encoding="utf-8"?>
<sst xmlns="http://schemas.openxmlformats.org/spreadsheetml/2006/main" count="224" uniqueCount="212">
  <si>
    <t>HEAD</t>
  </si>
  <si>
    <t>Locks</t>
  </si>
  <si>
    <t>Kiggly HLA</t>
  </si>
  <si>
    <t xml:space="preserve">Cam Gears </t>
  </si>
  <si>
    <t xml:space="preserve">Exhaust Manifold studs </t>
  </si>
  <si>
    <t xml:space="preserve">Intake Mani Bolts </t>
  </si>
  <si>
    <t>Head studs</t>
  </si>
  <si>
    <t>Red Demon Block</t>
  </si>
  <si>
    <t>Kiggly crank trigger</t>
  </si>
  <si>
    <t xml:space="preserve">Kiggly front billet basket </t>
  </si>
  <si>
    <t>Kiggly clutch pack</t>
  </si>
  <si>
    <t>Jun 272 Cams</t>
  </si>
  <si>
    <t>GSC Valve seal gsc1002</t>
  </si>
  <si>
    <t>GSC Intake valves  	gsc2002-8</t>
  </si>
  <si>
    <t>GSC Exhaust valves  	gsc2005-8</t>
  </si>
  <si>
    <t>GSC Keepers gsc1003</t>
  </si>
  <si>
    <t>GSC Exhaust Valve guide stoppers  	gsc3005-8</t>
  </si>
  <si>
    <t>GSC Intake valve guide stoppers gsc3004-8</t>
  </si>
  <si>
    <t>Kiggly Springs / retainers</t>
  </si>
  <si>
    <t>Kiggly flex plate</t>
  </si>
  <si>
    <t>Fuel System</t>
  </si>
  <si>
    <t>Regulator  	aer13132</t>
  </si>
  <si>
    <t>Filter aer12309</t>
  </si>
  <si>
    <t>In-line filter aer12385</t>
  </si>
  <si>
    <t>FIC 1650s IS126-1650H</t>
  </si>
  <si>
    <t>Magnus Mechanical Pump Drive MMCFUL1055</t>
  </si>
  <si>
    <t>Magnus MF Mechnical Pump Hex Drive</t>
  </si>
  <si>
    <t>Carbonetics Body Panels</t>
  </si>
  <si>
    <t>Hatch</t>
  </si>
  <si>
    <t>Headlight Deletes</t>
  </si>
  <si>
    <t>Drag wing</t>
  </si>
  <si>
    <t>Doors</t>
  </si>
  <si>
    <t>Hood</t>
  </si>
  <si>
    <t>3 Piece front end</t>
  </si>
  <si>
    <t xml:space="preserve">Dash </t>
  </si>
  <si>
    <t>Safety Equipment</t>
  </si>
  <si>
    <t>Helmet</t>
  </si>
  <si>
    <t>Fire supression (2) PPRC-500</t>
  </si>
  <si>
    <t>300M T-case</t>
  </si>
  <si>
    <t>Billet side cover MGN-MMCDRV9005</t>
  </si>
  <si>
    <t>Liberty Transfer Gears</t>
  </si>
  <si>
    <t>Electronics</t>
  </si>
  <si>
    <t>Terminated Engine Harness</t>
  </si>
  <si>
    <t>Haltech Elite 2500 HT-151300</t>
  </si>
  <si>
    <t>iC7 Dash HT-067010</t>
  </si>
  <si>
    <t>Dual crimper set HT-070300</t>
  </si>
  <si>
    <t>Deutsch Multi crimper HT-070304</t>
  </si>
  <si>
    <t>Wideband HT-159976</t>
  </si>
  <si>
    <t>Coils</t>
  </si>
  <si>
    <t>Air temp sensor</t>
  </si>
  <si>
    <t>I/O expansion module HT-059904</t>
  </si>
  <si>
    <t>150psi sensor (2) HT-010904</t>
  </si>
  <si>
    <t>Magnus rail MMCFUL1035L</t>
  </si>
  <si>
    <t>Vibrant core vib12844</t>
  </si>
  <si>
    <t>Xona</t>
  </si>
  <si>
    <t>Tial BOV</t>
  </si>
  <si>
    <t>Tial Wastegate</t>
  </si>
  <si>
    <t>Ex manifold</t>
  </si>
  <si>
    <t>Turbo/Intake setup</t>
  </si>
  <si>
    <t xml:space="preserve">Magnus V3 Manifold </t>
  </si>
  <si>
    <t>S90 Billet 74MM TB S90-MIT-174</t>
  </si>
  <si>
    <t>Chassis</t>
  </si>
  <si>
    <t xml:space="preserve">Forced Four 100.1 Shift box </t>
  </si>
  <si>
    <t xml:space="preserve">Translab Shift kit </t>
  </si>
  <si>
    <t>Transmission/Drivetrain</t>
  </si>
  <si>
    <t>DSS Aluminum drive shaft</t>
  </si>
  <si>
    <t>Custom Chromoly K member</t>
  </si>
  <si>
    <t>Bulfab chromoly front cross bar</t>
  </si>
  <si>
    <t xml:space="preserve">Bulfab chromoly rear mustache bar </t>
  </si>
  <si>
    <t xml:space="preserve">Torque solutions Engine mounts </t>
  </si>
  <si>
    <t>Energy suspension poly mounts rear sub</t>
  </si>
  <si>
    <t>K sport suspension</t>
  </si>
  <si>
    <t>XS 16V setup</t>
  </si>
  <si>
    <t>Moroso Battery Box</t>
  </si>
  <si>
    <t>Jay Racing toe eliminators</t>
  </si>
  <si>
    <t>Exterior</t>
  </si>
  <si>
    <t>Wrap</t>
  </si>
  <si>
    <t>Wheels</t>
  </si>
  <si>
    <t>Volk Lower Control Arms VMC201</t>
  </si>
  <si>
    <t>60mm External fuel pump mounting clamp</t>
  </si>
  <si>
    <t>Magnus Fuel Rail MMCFUL1030</t>
  </si>
  <si>
    <t>Miscellaneous</t>
  </si>
  <si>
    <t>M6 Insert Rivet Nuts</t>
  </si>
  <si>
    <t>M8 Rivet Nut</t>
  </si>
  <si>
    <t>Insert Rivet Nut Assortment Kit</t>
  </si>
  <si>
    <t>Stainless Straight Round Rod Lathe Bar</t>
  </si>
  <si>
    <t>Nitrous Daves Relay Center</t>
  </si>
  <si>
    <t>Optic Armor Hatch ECL906-2</t>
  </si>
  <si>
    <t>Optic Armor Doors ECL902-2/903-2</t>
  </si>
  <si>
    <t>MT Tires 3551</t>
  </si>
  <si>
    <t>Coolant Temp sensor</t>
  </si>
  <si>
    <t xml:space="preserve">Vibrant  </t>
  </si>
  <si>
    <t>10ft 16an hose 11973</t>
  </si>
  <si>
    <t xml:space="preserve">20ft 4an hose  11964R </t>
  </si>
  <si>
    <t>16an to 12orb 16844</t>
  </si>
  <si>
    <t>12an female to 16an male 10845</t>
  </si>
  <si>
    <t>12orb to 12an 16841</t>
  </si>
  <si>
    <t>10an roll over valve 16720</t>
  </si>
  <si>
    <t>2.5in 90° bend 2873</t>
  </si>
  <si>
    <t>3in HD Clamp 12516</t>
  </si>
  <si>
    <t>2.5in HD Clamp 12515</t>
  </si>
  <si>
    <t>Tube Front End</t>
  </si>
  <si>
    <t>NRG Hub adapter nrgSRK-100H</t>
  </si>
  <si>
    <t>NRG quick release nrgSRK-650CF</t>
  </si>
  <si>
    <t>OEM Timing Belt</t>
  </si>
  <si>
    <t xml:space="preserve">OEM Oil Pump </t>
  </si>
  <si>
    <t xml:space="preserve">STM Water Pump Blockoff Plate </t>
  </si>
  <si>
    <t>Fuel Cell</t>
  </si>
  <si>
    <t>Meziere Electric Water Pump</t>
  </si>
  <si>
    <t xml:space="preserve">Half Radiator </t>
  </si>
  <si>
    <t xml:space="preserve">NRG Single Switch </t>
  </si>
  <si>
    <t>NRG Screws nrgSWS-100RD</t>
  </si>
  <si>
    <t>JMF Coil Plate</t>
  </si>
  <si>
    <t>Firecore Plug Wires</t>
  </si>
  <si>
    <t xml:space="preserve">Quickcar Switch Panel </t>
  </si>
  <si>
    <t>ACL Balance Shaft Bearing  	acl3BS8389A-STD</t>
  </si>
  <si>
    <t>Main Stud Kit arp207-5401</t>
  </si>
  <si>
    <t>Insert Washers arp200-8574</t>
  </si>
  <si>
    <t xml:space="preserve"> -16an 90° hose end 21916</t>
  </si>
  <si>
    <t xml:space="preserve"> -16an 120° hose end 21216</t>
  </si>
  <si>
    <t>10AN 90° swivel 10784</t>
  </si>
  <si>
    <t>10an 90° union 10734</t>
  </si>
  <si>
    <t>10an 1.5in extender 10588</t>
  </si>
  <si>
    <t>8an to -4an 10827</t>
  </si>
  <si>
    <t>4an Tee fitting 10481</t>
  </si>
  <si>
    <t>10ft -4an hose 11964R</t>
  </si>
  <si>
    <t>6an 90° hose end 21906</t>
  </si>
  <si>
    <t>4an 120° hose end 21204</t>
  </si>
  <si>
    <t>4an 180° hose end 21804</t>
  </si>
  <si>
    <t xml:space="preserve">X2 16an 90° hose end 21916 </t>
  </si>
  <si>
    <t xml:space="preserve">X2 16an hose end 21016 </t>
  </si>
  <si>
    <t xml:space="preserve">X2 10an to 12orb 16837 </t>
  </si>
  <si>
    <t xml:space="preserve">X8 10an hose end 21010 </t>
  </si>
  <si>
    <t xml:space="preserve">X4 45° 10an hose end 21410 </t>
  </si>
  <si>
    <t xml:space="preserve">X10 10orb to 10an 16836 </t>
  </si>
  <si>
    <t xml:space="preserve">X8 90° 10an hose end 21910  </t>
  </si>
  <si>
    <t xml:space="preserve">X2 10an Y adapter 10810 </t>
  </si>
  <si>
    <t xml:space="preserve">X4 90° 4an hose end 21904  </t>
  </si>
  <si>
    <t>X3 1/4npt to 4an swivel 11352 </t>
  </si>
  <si>
    <t>X4 -10an 30° hose end 21310</t>
  </si>
  <si>
    <t>X2 -10an female to -10an female 10704</t>
  </si>
  <si>
    <t>X2 -10an 90° hose end 21910</t>
  </si>
  <si>
    <t>X7 1/8npt to -4an 10293</t>
  </si>
  <si>
    <t>X10 -4an 90° hose end 21904</t>
  </si>
  <si>
    <t>X12 -4an straight hose end 21004</t>
  </si>
  <si>
    <t>X3 -4an to 10x1.0 16604</t>
  </si>
  <si>
    <t>X2 -10an to -10an union 10704</t>
  </si>
  <si>
    <t xml:space="preserve">10AN hose 10' </t>
  </si>
  <si>
    <t>10AN hose 11980R 20'</t>
  </si>
  <si>
    <t>X3 -16an 30° hose end 21316</t>
  </si>
  <si>
    <t>X10- 1/8npt to 4an 10293</t>
  </si>
  <si>
    <t>M10x1.0 to 4an banjo 11512</t>
  </si>
  <si>
    <t>10an 90° 10784</t>
  </si>
  <si>
    <t>10an 90° swivel 16968</t>
  </si>
  <si>
    <t>Adjustable AN wrench 20993</t>
  </si>
  <si>
    <t>Hose cutting shears 2989</t>
  </si>
  <si>
    <t>m10x1.25 to 4an 16605</t>
  </si>
  <si>
    <t>X2 m6 line separator 20614</t>
  </si>
  <si>
    <t>X4 m4 line separator 20611</t>
  </si>
  <si>
    <t>X3 m10 line separator 20620</t>
  </si>
  <si>
    <t>Hurst Shifter</t>
  </si>
  <si>
    <t>NOS Solid State Relay</t>
  </si>
  <si>
    <t>Filter Hangers</t>
  </si>
  <si>
    <t>Fuel Sample Valve</t>
  </si>
  <si>
    <t>Fuel Pressure Gauge</t>
  </si>
  <si>
    <t>Chute Mount</t>
  </si>
  <si>
    <t xml:space="preserve">Chute  </t>
  </si>
  <si>
    <t>Boost control solenoid</t>
  </si>
  <si>
    <t xml:space="preserve">Turbo Oil Filter </t>
  </si>
  <si>
    <t xml:space="preserve">Oil feed line </t>
  </si>
  <si>
    <t xml:space="preserve">Shaft speed sensor </t>
  </si>
  <si>
    <t>Boost control solenoid holder</t>
  </si>
  <si>
    <t>Velocity Stack</t>
  </si>
  <si>
    <t>JMF Oil Cap</t>
  </si>
  <si>
    <t>JMF Brake Fluid Reservoir Cap</t>
  </si>
  <si>
    <t>Cage 8.50 cert</t>
  </si>
  <si>
    <t>Pants Sfi 20</t>
  </si>
  <si>
    <t>Jacket Sfi 20</t>
  </si>
  <si>
    <t>Shoes Sfi20</t>
  </si>
  <si>
    <t>Gloves Sfi 20</t>
  </si>
  <si>
    <t>Balaclava</t>
  </si>
  <si>
    <t>Hybrid Sport</t>
  </si>
  <si>
    <t>Harness</t>
  </si>
  <si>
    <t>Window Net</t>
  </si>
  <si>
    <t>Positive distribution block</t>
  </si>
  <si>
    <t>Rivet Nut Tool</t>
  </si>
  <si>
    <t>Front Wheel Spacers</t>
  </si>
  <si>
    <t>Rear Wheel Spacers</t>
  </si>
  <si>
    <t xml:space="preserve">X2 Quick Release Latch Kit </t>
  </si>
  <si>
    <t xml:space="preserve">Transmission Oil Pan Gasket </t>
  </si>
  <si>
    <t xml:space="preserve">Oil Pan </t>
  </si>
  <si>
    <t>Catch Can Filter</t>
  </si>
  <si>
    <t>Side Moldings</t>
  </si>
  <si>
    <t>Center Console</t>
  </si>
  <si>
    <t>Mirror Deletes</t>
  </si>
  <si>
    <t>Interior</t>
  </si>
  <si>
    <t>NRG Carbon Steering Wheel nrgRST-002RCF</t>
  </si>
  <si>
    <t>ARPC Chute Handle</t>
  </si>
  <si>
    <t>X2 ARPC Roll Bar Mount Bottle Bracket</t>
  </si>
  <si>
    <t>X2 Kirkey Seat</t>
  </si>
  <si>
    <t>X2 Kirkey Cover</t>
  </si>
  <si>
    <t>Carpet Fabric</t>
  </si>
  <si>
    <t>Label Maker For Harness</t>
  </si>
  <si>
    <t>3/8" Heat Shrink Labels</t>
  </si>
  <si>
    <t>1/4" Heat Shrink Labels</t>
  </si>
  <si>
    <t>1/2" Heat Shrink Tubing</t>
  </si>
  <si>
    <t>Heat Shrink Tubes</t>
  </si>
  <si>
    <t>Heat Shrink Tubing Kit</t>
  </si>
  <si>
    <t>Total</t>
  </si>
  <si>
    <t>Porting</t>
  </si>
  <si>
    <t xml:space="preserve">Output shaft 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</si>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</sst>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71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8"/>
      <color rgb="FF7030A0"/>
      <name val="Calibri"/>
      <family val="2"/>
      <scheme val="minor"/>
    </font>
    <font>
      <sz val="20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44" fontId="0" fillId="0" borderId="0" xfId="1" applyNumberFormat="1" applyFont="1"/>
    <xf numFmtId="44" fontId="2" fillId="0" borderId="0" xfId="1" applyNumberFormat="1" applyFont="1"/>
    <xf numFmtId="0" fontId="2" fillId="0" borderId="0" xfId="0" applyFont="1"/>
    <xf numFmtId="0" fontId="0" fillId="0" borderId="0" xfId="0" applyFont="1"/>
    <xf numFmtId="44" fontId="0" fillId="0" borderId="0" xfId="0" applyNumberFormat="1"/>
    <xf numFmtId="171" fontId="0" fillId="0" borderId="0" xfId="1" applyNumberFormat="1" applyFont="1"/>
    <xf numFmtId="171" fontId="0" fillId="0" borderId="0" xfId="0" applyNumberFormat="1"/>
    <xf numFmtId="171" fontId="0" fillId="0" borderId="0" xfId="0" applyNumberFormat="1" applyFont="1"/>
    <xf numFmtId="0" fontId="4" fillId="0" borderId="0" xfId="0" applyFont="1"/>
    <xf numFmtId="171" fontId="3" fillId="0" borderId="0" xfId="0" applyNumberFormat="1" applyFont="1"/>
    <xf numFmtId="0" fontId="5" fillId="0" borderId="0" xfId="0" applyFont="1"/>
    <xf numFmtId="171" fontId="6" fillId="0" borderId="0" xfId="0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Red">
      <a:dk1>
        <a:sysClr val="windowText" lastClr="000000"/>
      </a:dk1>
      <a:lt1>
        <a:sysClr val="window" lastClr="FFFFFF"/>
      </a:lt1>
      <a:dk2>
        <a:srgbClr val="323232"/>
      </a:dk2>
      <a:lt2>
        <a:srgbClr val="E5C243"/>
      </a:lt2>
      <a:accent1>
        <a:srgbClr val="A5300F"/>
      </a:accent1>
      <a:accent2>
        <a:srgbClr val="D55816"/>
      </a:accent2>
      <a:accent3>
        <a:srgbClr val="E19825"/>
      </a:accent3>
      <a:accent4>
        <a:srgbClr val="B19C7D"/>
      </a:accent4>
      <a:accent5>
        <a:srgbClr val="7F5F52"/>
      </a:accent5>
      <a:accent6>
        <a:srgbClr val="B27D49"/>
      </a:accent6>
      <a:hlink>
        <a:srgbClr val="6B9F25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6DDF6-8EAD-480D-A89D-EE9249684016}">
  <sheetPr>
    <pageSetUpPr fitToPage="1"/>
  </sheetPr>
  <dimension ref="A1:E228"/>
  <sheetViews>
    <sheetView tabSelected="1" topLeftCell="A213" zoomScale="90" zoomScaleNormal="90" workbookViewId="0">
      <selection activeCell="C229" sqref="C229"/>
    </sheetView>
  </sheetViews>
  <sheetFormatPr defaultRowHeight="14.25" x14ac:dyDescent="0.45"/>
  <cols>
    <col min="1" max="1" width="46.19921875" customWidth="1"/>
    <col min="2" max="2" width="22.9296875" style="7" customWidth="1"/>
    <col min="4" max="4" width="10.6640625" bestFit="1" customWidth="1"/>
  </cols>
  <sheetData>
    <row r="1" spans="1:4" ht="23.25" x14ac:dyDescent="0.7">
      <c r="A1" s="2" t="s">
        <v>0</v>
      </c>
      <c r="B1" s="6"/>
      <c r="C1" s="1"/>
      <c r="D1" s="7"/>
    </row>
    <row r="2" spans="1:4" x14ac:dyDescent="0.45">
      <c r="A2" t="s">
        <v>18</v>
      </c>
      <c r="B2" s="7">
        <v>399</v>
      </c>
    </row>
    <row r="3" spans="1:4" x14ac:dyDescent="0.45">
      <c r="A3" t="s">
        <v>1</v>
      </c>
      <c r="B3" s="7">
        <v>40</v>
      </c>
    </row>
    <row r="4" spans="1:4" x14ac:dyDescent="0.45">
      <c r="A4" t="s">
        <v>16</v>
      </c>
      <c r="B4" s="7">
        <v>48.76</v>
      </c>
    </row>
    <row r="5" spans="1:4" x14ac:dyDescent="0.45">
      <c r="A5" t="s">
        <v>17</v>
      </c>
      <c r="B5" s="7">
        <v>48.76</v>
      </c>
    </row>
    <row r="6" spans="1:4" x14ac:dyDescent="0.45">
      <c r="A6" t="s">
        <v>12</v>
      </c>
      <c r="B6" s="7">
        <v>15.23</v>
      </c>
    </row>
    <row r="7" spans="1:4" x14ac:dyDescent="0.45">
      <c r="A7" t="s">
        <v>15</v>
      </c>
      <c r="B7" s="7">
        <v>35</v>
      </c>
    </row>
    <row r="8" spans="1:4" x14ac:dyDescent="0.45">
      <c r="A8" t="s">
        <v>13</v>
      </c>
      <c r="B8" s="7">
        <v>142.80000000000001</v>
      </c>
    </row>
    <row r="9" spans="1:4" x14ac:dyDescent="0.45">
      <c r="A9" t="s">
        <v>14</v>
      </c>
      <c r="B9" s="7">
        <v>235.2</v>
      </c>
    </row>
    <row r="10" spans="1:4" x14ac:dyDescent="0.45">
      <c r="A10" t="s">
        <v>2</v>
      </c>
      <c r="B10" s="7">
        <v>149</v>
      </c>
    </row>
    <row r="11" spans="1:4" x14ac:dyDescent="0.45">
      <c r="A11" t="s">
        <v>11</v>
      </c>
      <c r="B11" s="7">
        <v>750</v>
      </c>
    </row>
    <row r="12" spans="1:4" x14ac:dyDescent="0.45">
      <c r="A12" t="s">
        <v>3</v>
      </c>
      <c r="B12" s="7">
        <v>367.28</v>
      </c>
    </row>
    <row r="13" spans="1:4" x14ac:dyDescent="0.45">
      <c r="A13" t="s">
        <v>209</v>
      </c>
      <c r="B13" s="7">
        <v>150</v>
      </c>
    </row>
    <row r="14" spans="1:4" x14ac:dyDescent="0.45">
      <c r="A14" t="s">
        <v>4</v>
      </c>
      <c r="B14" s="7">
        <v>17.989999999999998</v>
      </c>
    </row>
    <row r="15" spans="1:4" x14ac:dyDescent="0.45">
      <c r="A15" t="s">
        <v>5</v>
      </c>
      <c r="B15" s="7">
        <v>40</v>
      </c>
    </row>
    <row r="16" spans="1:4" x14ac:dyDescent="0.45">
      <c r="A16" t="s">
        <v>6</v>
      </c>
      <c r="B16" s="7">
        <v>409</v>
      </c>
      <c r="D16" s="7"/>
    </row>
    <row r="17" spans="1:4" ht="19.149999999999999" customHeight="1" x14ac:dyDescent="0.7">
      <c r="A17" s="9" t="s">
        <v>208</v>
      </c>
      <c r="B17" s="10">
        <f>SUM(B2:B16)</f>
        <v>2848.0199999999995</v>
      </c>
      <c r="D17" s="7"/>
    </row>
    <row r="18" spans="1:4" ht="23.25" x14ac:dyDescent="0.7">
      <c r="A18" s="3" t="s">
        <v>7</v>
      </c>
      <c r="B18" s="7">
        <v>6403</v>
      </c>
    </row>
    <row r="19" spans="1:4" x14ac:dyDescent="0.45">
      <c r="A19" t="s">
        <v>8</v>
      </c>
      <c r="B19" s="7">
        <v>200</v>
      </c>
    </row>
    <row r="20" spans="1:4" x14ac:dyDescent="0.45">
      <c r="A20" t="s">
        <v>104</v>
      </c>
      <c r="B20" s="7">
        <v>78</v>
      </c>
    </row>
    <row r="21" spans="1:4" x14ac:dyDescent="0.45">
      <c r="A21" t="s">
        <v>105</v>
      </c>
      <c r="B21" s="7">
        <v>455</v>
      </c>
    </row>
    <row r="22" spans="1:4" x14ac:dyDescent="0.45">
      <c r="A22" t="s">
        <v>106</v>
      </c>
      <c r="B22" s="7">
        <v>35</v>
      </c>
    </row>
    <row r="23" spans="1:4" x14ac:dyDescent="0.45">
      <c r="A23" t="s">
        <v>108</v>
      </c>
      <c r="B23" s="7">
        <v>255</v>
      </c>
    </row>
    <row r="24" spans="1:4" x14ac:dyDescent="0.45">
      <c r="A24" t="s">
        <v>109</v>
      </c>
      <c r="B24" s="7">
        <v>60.99</v>
      </c>
    </row>
    <row r="25" spans="1:4" x14ac:dyDescent="0.45">
      <c r="A25" t="s">
        <v>115</v>
      </c>
      <c r="B25" s="7">
        <v>22.24</v>
      </c>
    </row>
    <row r="26" spans="1:4" x14ac:dyDescent="0.45">
      <c r="A26" t="s">
        <v>116</v>
      </c>
      <c r="B26" s="7">
        <v>74</v>
      </c>
    </row>
    <row r="27" spans="1:4" x14ac:dyDescent="0.45">
      <c r="A27" t="s">
        <v>117</v>
      </c>
      <c r="B27" s="7">
        <v>42.02</v>
      </c>
    </row>
    <row r="28" spans="1:4" x14ac:dyDescent="0.45">
      <c r="A28" t="s">
        <v>173</v>
      </c>
      <c r="B28" s="7">
        <v>55.2</v>
      </c>
    </row>
    <row r="29" spans="1:4" x14ac:dyDescent="0.45">
      <c r="A29" t="s">
        <v>174</v>
      </c>
      <c r="B29" s="7">
        <v>60.27</v>
      </c>
    </row>
    <row r="30" spans="1:4" x14ac:dyDescent="0.45">
      <c r="A30" t="s">
        <v>190</v>
      </c>
      <c r="B30" s="7">
        <v>57.99</v>
      </c>
    </row>
    <row r="31" spans="1:4" ht="23.25" x14ac:dyDescent="0.7">
      <c r="A31" s="9" t="s">
        <v>208</v>
      </c>
      <c r="B31" s="10">
        <f>SUM(B18:B30)</f>
        <v>7798.71</v>
      </c>
    </row>
    <row r="32" spans="1:4" ht="23.25" x14ac:dyDescent="0.7">
      <c r="A32" s="3" t="s">
        <v>64</v>
      </c>
    </row>
    <row r="33" spans="1:2" x14ac:dyDescent="0.45">
      <c r="A33" t="s">
        <v>9</v>
      </c>
      <c r="B33" s="7">
        <v>1175</v>
      </c>
    </row>
    <row r="34" spans="1:2" x14ac:dyDescent="0.45">
      <c r="A34" s="4" t="s">
        <v>10</v>
      </c>
      <c r="B34" s="7">
        <v>125</v>
      </c>
    </row>
    <row r="35" spans="1:2" x14ac:dyDescent="0.45">
      <c r="A35" s="4" t="s">
        <v>38</v>
      </c>
      <c r="B35" s="7">
        <v>1050</v>
      </c>
    </row>
    <row r="36" spans="1:2" x14ac:dyDescent="0.45">
      <c r="A36" s="4" t="s">
        <v>210</v>
      </c>
      <c r="B36" s="7">
        <v>505</v>
      </c>
    </row>
    <row r="37" spans="1:2" x14ac:dyDescent="0.45">
      <c r="A37" s="4" t="s">
        <v>40</v>
      </c>
      <c r="B37" s="7">
        <v>1350</v>
      </c>
    </row>
    <row r="38" spans="1:2" x14ac:dyDescent="0.45">
      <c r="A38" s="4" t="s">
        <v>39</v>
      </c>
      <c r="B38" s="7">
        <v>175</v>
      </c>
    </row>
    <row r="39" spans="1:2" x14ac:dyDescent="0.45">
      <c r="A39" s="4" t="s">
        <v>62</v>
      </c>
      <c r="B39" s="7">
        <v>338.99</v>
      </c>
    </row>
    <row r="40" spans="1:2" x14ac:dyDescent="0.45">
      <c r="A40" s="4" t="s">
        <v>63</v>
      </c>
      <c r="B40" s="7">
        <v>71.95</v>
      </c>
    </row>
    <row r="41" spans="1:2" x14ac:dyDescent="0.45">
      <c r="A41" s="4" t="s">
        <v>19</v>
      </c>
      <c r="B41" s="7">
        <v>130</v>
      </c>
    </row>
    <row r="42" spans="1:2" x14ac:dyDescent="0.45">
      <c r="A42" s="4" t="s">
        <v>160</v>
      </c>
      <c r="B42" s="7">
        <v>317.95</v>
      </c>
    </row>
    <row r="43" spans="1:2" x14ac:dyDescent="0.45">
      <c r="A43" s="4" t="s">
        <v>65</v>
      </c>
      <c r="B43" s="7">
        <v>981.74</v>
      </c>
    </row>
    <row r="44" spans="1:2" x14ac:dyDescent="0.45">
      <c r="A44" s="4" t="s">
        <v>189</v>
      </c>
      <c r="B44" s="7">
        <v>11.77</v>
      </c>
    </row>
    <row r="45" spans="1:2" ht="23.25" x14ac:dyDescent="0.7">
      <c r="A45" s="9" t="s">
        <v>208</v>
      </c>
      <c r="B45" s="10">
        <f>SUM(B33:B44)</f>
        <v>6232.4</v>
      </c>
    </row>
    <row r="46" spans="1:2" ht="23.25" x14ac:dyDescent="0.7">
      <c r="A46" s="3" t="s">
        <v>20</v>
      </c>
    </row>
    <row r="47" spans="1:2" x14ac:dyDescent="0.45">
      <c r="A47" s="4" t="s">
        <v>21</v>
      </c>
      <c r="B47" s="7">
        <v>233.03</v>
      </c>
    </row>
    <row r="48" spans="1:2" x14ac:dyDescent="0.45">
      <c r="A48" s="4" t="s">
        <v>22</v>
      </c>
      <c r="B48" s="7">
        <v>252.03</v>
      </c>
    </row>
    <row r="49" spans="1:5" x14ac:dyDescent="0.45">
      <c r="A49" s="4" t="s">
        <v>23</v>
      </c>
      <c r="B49" s="7">
        <v>147.72999999999999</v>
      </c>
    </row>
    <row r="50" spans="1:5" x14ac:dyDescent="0.45">
      <c r="A50" s="4" t="s">
        <v>24</v>
      </c>
      <c r="B50" s="7">
        <v>1680</v>
      </c>
    </row>
    <row r="51" spans="1:5" x14ac:dyDescent="0.45">
      <c r="A51" t="s">
        <v>25</v>
      </c>
      <c r="B51" s="7">
        <v>1458</v>
      </c>
    </row>
    <row r="52" spans="1:5" x14ac:dyDescent="0.45">
      <c r="A52" t="s">
        <v>52</v>
      </c>
      <c r="B52" s="7">
        <v>250</v>
      </c>
    </row>
    <row r="53" spans="1:5" x14ac:dyDescent="0.45">
      <c r="A53" t="s">
        <v>26</v>
      </c>
      <c r="B53" s="7">
        <v>729</v>
      </c>
      <c r="E53" s="5"/>
    </row>
    <row r="54" spans="1:5" x14ac:dyDescent="0.45">
      <c r="A54" t="s">
        <v>80</v>
      </c>
      <c r="B54" s="7">
        <v>125</v>
      </c>
    </row>
    <row r="55" spans="1:5" x14ac:dyDescent="0.45">
      <c r="A55" t="s">
        <v>79</v>
      </c>
      <c r="B55" s="7">
        <v>8.99</v>
      </c>
    </row>
    <row r="56" spans="1:5" x14ac:dyDescent="0.45">
      <c r="A56" t="s">
        <v>162</v>
      </c>
    </row>
    <row r="57" spans="1:5" x14ac:dyDescent="0.45">
      <c r="A57" t="s">
        <v>107</v>
      </c>
      <c r="B57" s="7">
        <v>46.5</v>
      </c>
    </row>
    <row r="58" spans="1:5" x14ac:dyDescent="0.45">
      <c r="A58" t="s">
        <v>163</v>
      </c>
      <c r="B58" s="7">
        <v>93.99</v>
      </c>
    </row>
    <row r="59" spans="1:5" x14ac:dyDescent="0.45">
      <c r="A59" t="s">
        <v>164</v>
      </c>
      <c r="B59" s="7">
        <v>47.99</v>
      </c>
    </row>
    <row r="60" spans="1:5" ht="23.25" x14ac:dyDescent="0.7">
      <c r="A60" s="9" t="s">
        <v>208</v>
      </c>
      <c r="B60" s="10">
        <f>SUM(B47:B59)</f>
        <v>5072.2599999999993</v>
      </c>
    </row>
    <row r="61" spans="1:5" ht="23.25" x14ac:dyDescent="0.7">
      <c r="A61" s="3" t="s">
        <v>27</v>
      </c>
    </row>
    <row r="62" spans="1:5" x14ac:dyDescent="0.45">
      <c r="A62" t="s">
        <v>28</v>
      </c>
      <c r="B62" s="7">
        <v>300</v>
      </c>
    </row>
    <row r="63" spans="1:5" x14ac:dyDescent="0.45">
      <c r="A63" t="s">
        <v>29</v>
      </c>
      <c r="B63" s="7">
        <v>225</v>
      </c>
    </row>
    <row r="64" spans="1:5" x14ac:dyDescent="0.45">
      <c r="A64" t="s">
        <v>30</v>
      </c>
      <c r="B64" s="7">
        <v>500</v>
      </c>
    </row>
    <row r="65" spans="1:2" x14ac:dyDescent="0.45">
      <c r="A65" t="s">
        <v>31</v>
      </c>
      <c r="B65" s="7">
        <v>900</v>
      </c>
    </row>
    <row r="66" spans="1:2" x14ac:dyDescent="0.45">
      <c r="A66" t="s">
        <v>32</v>
      </c>
      <c r="B66" s="7">
        <v>400</v>
      </c>
    </row>
    <row r="67" spans="1:2" x14ac:dyDescent="0.45">
      <c r="A67" t="s">
        <v>33</v>
      </c>
      <c r="B67" s="7">
        <v>900</v>
      </c>
    </row>
    <row r="68" spans="1:2" x14ac:dyDescent="0.45">
      <c r="A68" t="s">
        <v>34</v>
      </c>
      <c r="B68" s="7">
        <v>900</v>
      </c>
    </row>
    <row r="69" spans="1:2" x14ac:dyDescent="0.45">
      <c r="A69" t="s">
        <v>192</v>
      </c>
      <c r="B69" s="7">
        <v>155</v>
      </c>
    </row>
    <row r="70" spans="1:2" x14ac:dyDescent="0.45">
      <c r="A70" t="s">
        <v>193</v>
      </c>
      <c r="B70" s="7">
        <v>275</v>
      </c>
    </row>
    <row r="71" spans="1:2" x14ac:dyDescent="0.45">
      <c r="A71" t="s">
        <v>194</v>
      </c>
      <c r="B71" s="7">
        <v>110</v>
      </c>
    </row>
    <row r="72" spans="1:2" ht="23.25" x14ac:dyDescent="0.7">
      <c r="A72" s="9" t="s">
        <v>208</v>
      </c>
      <c r="B72" s="10">
        <f>SUM(B62:B71)</f>
        <v>4665</v>
      </c>
    </row>
    <row r="73" spans="1:2" ht="23.25" x14ac:dyDescent="0.7">
      <c r="A73" s="3" t="s">
        <v>35</v>
      </c>
    </row>
    <row r="74" spans="1:2" x14ac:dyDescent="0.45">
      <c r="A74" t="s">
        <v>175</v>
      </c>
      <c r="B74" s="7">
        <v>3500</v>
      </c>
    </row>
    <row r="75" spans="1:2" x14ac:dyDescent="0.45">
      <c r="A75" t="s">
        <v>182</v>
      </c>
      <c r="B75" s="7">
        <v>139.99</v>
      </c>
    </row>
    <row r="76" spans="1:2" x14ac:dyDescent="0.45">
      <c r="A76" t="s">
        <v>183</v>
      </c>
      <c r="B76" s="7">
        <v>18.88</v>
      </c>
    </row>
    <row r="77" spans="1:2" x14ac:dyDescent="0.45">
      <c r="A77" t="s">
        <v>37</v>
      </c>
      <c r="B77" s="7">
        <v>866.98</v>
      </c>
    </row>
    <row r="78" spans="1:2" x14ac:dyDescent="0.45">
      <c r="A78" t="s">
        <v>166</v>
      </c>
      <c r="B78" s="7">
        <v>484.99</v>
      </c>
    </row>
    <row r="79" spans="1:2" x14ac:dyDescent="0.45">
      <c r="A79" t="s">
        <v>36</v>
      </c>
      <c r="B79" s="7">
        <v>815</v>
      </c>
    </row>
    <row r="80" spans="1:2" x14ac:dyDescent="0.45">
      <c r="A80" t="s">
        <v>176</v>
      </c>
      <c r="B80" s="7">
        <v>651</v>
      </c>
    </row>
    <row r="81" spans="1:2" x14ac:dyDescent="0.45">
      <c r="A81" t="s">
        <v>177</v>
      </c>
      <c r="B81" s="7">
        <v>678</v>
      </c>
    </row>
    <row r="82" spans="1:2" x14ac:dyDescent="0.45">
      <c r="A82" t="s">
        <v>178</v>
      </c>
      <c r="B82" s="7">
        <v>425</v>
      </c>
    </row>
    <row r="83" spans="1:2" x14ac:dyDescent="0.45">
      <c r="A83" t="s">
        <v>180</v>
      </c>
      <c r="B83" s="7">
        <v>42</v>
      </c>
    </row>
    <row r="84" spans="1:2" x14ac:dyDescent="0.45">
      <c r="A84" t="s">
        <v>181</v>
      </c>
      <c r="B84" s="7">
        <v>639</v>
      </c>
    </row>
    <row r="85" spans="1:2" x14ac:dyDescent="0.45">
      <c r="A85" t="s">
        <v>179</v>
      </c>
      <c r="B85" s="7">
        <v>100</v>
      </c>
    </row>
    <row r="86" spans="1:2" ht="23.25" x14ac:dyDescent="0.7">
      <c r="A86" s="9" t="s">
        <v>208</v>
      </c>
      <c r="B86" s="10">
        <f>SUM(B74:B85)</f>
        <v>8360.84</v>
      </c>
    </row>
    <row r="87" spans="1:2" ht="23.25" x14ac:dyDescent="0.7">
      <c r="A87" s="3" t="s">
        <v>41</v>
      </c>
    </row>
    <row r="88" spans="1:2" x14ac:dyDescent="0.45">
      <c r="A88" t="s">
        <v>43</v>
      </c>
      <c r="B88" s="7">
        <v>2049</v>
      </c>
    </row>
    <row r="89" spans="1:2" x14ac:dyDescent="0.45">
      <c r="A89" t="s">
        <v>42</v>
      </c>
      <c r="B89" s="7">
        <v>989</v>
      </c>
    </row>
    <row r="90" spans="1:2" x14ac:dyDescent="0.45">
      <c r="A90" t="s">
        <v>44</v>
      </c>
      <c r="B90" s="7">
        <v>889</v>
      </c>
    </row>
    <row r="91" spans="1:2" x14ac:dyDescent="0.45">
      <c r="A91" t="s">
        <v>45</v>
      </c>
      <c r="B91" s="7">
        <v>189</v>
      </c>
    </row>
    <row r="92" spans="1:2" x14ac:dyDescent="0.45">
      <c r="A92" t="s">
        <v>46</v>
      </c>
      <c r="B92" s="7">
        <v>189</v>
      </c>
    </row>
    <row r="93" spans="1:2" x14ac:dyDescent="0.45">
      <c r="A93" t="s">
        <v>47</v>
      </c>
      <c r="B93" s="7">
        <v>299</v>
      </c>
    </row>
    <row r="94" spans="1:2" x14ac:dyDescent="0.45">
      <c r="A94" t="s">
        <v>48</v>
      </c>
      <c r="B94" s="7">
        <v>284</v>
      </c>
    </row>
    <row r="95" spans="1:2" x14ac:dyDescent="0.45">
      <c r="A95" t="s">
        <v>49</v>
      </c>
      <c r="B95" s="7">
        <v>37</v>
      </c>
    </row>
    <row r="96" spans="1:2" x14ac:dyDescent="0.45">
      <c r="A96" t="s">
        <v>51</v>
      </c>
      <c r="B96" s="7">
        <v>378</v>
      </c>
    </row>
    <row r="97" spans="1:2" x14ac:dyDescent="0.45">
      <c r="A97" t="s">
        <v>50</v>
      </c>
      <c r="B97" s="7">
        <v>449</v>
      </c>
    </row>
    <row r="98" spans="1:2" x14ac:dyDescent="0.45">
      <c r="A98" t="s">
        <v>72</v>
      </c>
      <c r="B98" s="7">
        <v>458.78</v>
      </c>
    </row>
    <row r="99" spans="1:2" x14ac:dyDescent="0.45">
      <c r="A99" t="s">
        <v>73</v>
      </c>
      <c r="B99" s="7">
        <v>67.34</v>
      </c>
    </row>
    <row r="100" spans="1:2" x14ac:dyDescent="0.45">
      <c r="A100" t="s">
        <v>86</v>
      </c>
      <c r="B100" s="7">
        <v>137</v>
      </c>
    </row>
    <row r="101" spans="1:2" x14ac:dyDescent="0.45">
      <c r="A101" t="s">
        <v>112</v>
      </c>
      <c r="B101" s="7">
        <v>134.04</v>
      </c>
    </row>
    <row r="102" spans="1:2" x14ac:dyDescent="0.45">
      <c r="A102" t="s">
        <v>113</v>
      </c>
      <c r="B102" s="7">
        <v>125</v>
      </c>
    </row>
    <row r="103" spans="1:2" x14ac:dyDescent="0.45">
      <c r="A103" t="s">
        <v>161</v>
      </c>
      <c r="B103" s="7">
        <v>64.81</v>
      </c>
    </row>
    <row r="104" spans="1:2" x14ac:dyDescent="0.45">
      <c r="A104" t="s">
        <v>114</v>
      </c>
      <c r="B104" s="7">
        <v>79.95</v>
      </c>
    </row>
    <row r="105" spans="1:2" x14ac:dyDescent="0.45">
      <c r="A105" t="s">
        <v>184</v>
      </c>
      <c r="B105" s="7">
        <v>19</v>
      </c>
    </row>
    <row r="108" spans="1:2" ht="23.25" x14ac:dyDescent="0.7">
      <c r="A108" s="9" t="s">
        <v>208</v>
      </c>
      <c r="B108" s="10">
        <f>SUM(B88:B107)</f>
        <v>6837.92</v>
      </c>
    </row>
    <row r="109" spans="1:2" ht="23.25" x14ac:dyDescent="0.7">
      <c r="A109" s="3" t="s">
        <v>61</v>
      </c>
    </row>
    <row r="110" spans="1:2" x14ac:dyDescent="0.45">
      <c r="A110" t="s">
        <v>66</v>
      </c>
      <c r="B110" s="7">
        <v>1500</v>
      </c>
    </row>
    <row r="111" spans="1:2" x14ac:dyDescent="0.45">
      <c r="A111" t="s">
        <v>67</v>
      </c>
      <c r="B111" s="7">
        <v>130</v>
      </c>
    </row>
    <row r="112" spans="1:2" x14ac:dyDescent="0.45">
      <c r="A112" t="s">
        <v>68</v>
      </c>
      <c r="B112" s="7">
        <v>120</v>
      </c>
    </row>
    <row r="113" spans="1:2" x14ac:dyDescent="0.45">
      <c r="A113" t="s">
        <v>69</v>
      </c>
      <c r="B113" s="7">
        <v>244.22</v>
      </c>
    </row>
    <row r="114" spans="1:2" x14ac:dyDescent="0.45">
      <c r="A114" t="s">
        <v>70</v>
      </c>
      <c r="B114" s="7">
        <v>48.09</v>
      </c>
    </row>
    <row r="115" spans="1:2" x14ac:dyDescent="0.45">
      <c r="A115" t="s">
        <v>71</v>
      </c>
      <c r="B115" s="7">
        <v>1105</v>
      </c>
    </row>
    <row r="116" spans="1:2" x14ac:dyDescent="0.45">
      <c r="A116" t="s">
        <v>78</v>
      </c>
      <c r="B116" s="7">
        <v>209</v>
      </c>
    </row>
    <row r="117" spans="1:2" x14ac:dyDescent="0.45">
      <c r="A117" t="s">
        <v>74</v>
      </c>
      <c r="B117" s="7">
        <v>195</v>
      </c>
    </row>
    <row r="118" spans="1:2" x14ac:dyDescent="0.45">
      <c r="A118" t="s">
        <v>101</v>
      </c>
      <c r="B118" s="7">
        <v>1200</v>
      </c>
    </row>
    <row r="119" spans="1:2" x14ac:dyDescent="0.45">
      <c r="A119" t="s">
        <v>165</v>
      </c>
      <c r="B119" s="7">
        <v>300</v>
      </c>
    </row>
    <row r="120" spans="1:2" ht="23.25" x14ac:dyDescent="0.7">
      <c r="A120" s="9" t="s">
        <v>208</v>
      </c>
      <c r="B120" s="10">
        <f>SUM(B110:B119)</f>
        <v>5051.3099999999995</v>
      </c>
    </row>
    <row r="121" spans="1:2" ht="23.25" x14ac:dyDescent="0.7">
      <c r="A121" s="3" t="s">
        <v>58</v>
      </c>
    </row>
    <row r="122" spans="1:2" x14ac:dyDescent="0.45">
      <c r="A122" t="s">
        <v>54</v>
      </c>
      <c r="B122" s="7">
        <v>2634.7</v>
      </c>
    </row>
    <row r="123" spans="1:2" x14ac:dyDescent="0.45">
      <c r="A123" t="s">
        <v>55</v>
      </c>
      <c r="B123" s="7">
        <v>259.89</v>
      </c>
    </row>
    <row r="124" spans="1:2" x14ac:dyDescent="0.45">
      <c r="A124" t="s">
        <v>56</v>
      </c>
      <c r="B124" s="7">
        <v>274.99</v>
      </c>
    </row>
    <row r="125" spans="1:2" x14ac:dyDescent="0.45">
      <c r="A125" t="s">
        <v>57</v>
      </c>
      <c r="B125" s="7">
        <v>1049</v>
      </c>
    </row>
    <row r="126" spans="1:2" x14ac:dyDescent="0.45">
      <c r="A126" t="s">
        <v>53</v>
      </c>
      <c r="B126" s="7">
        <v>425</v>
      </c>
    </row>
    <row r="127" spans="1:2" x14ac:dyDescent="0.45">
      <c r="A127" t="s">
        <v>60</v>
      </c>
      <c r="B127" s="7">
        <v>219</v>
      </c>
    </row>
    <row r="128" spans="1:2" x14ac:dyDescent="0.45">
      <c r="A128" t="s">
        <v>59</v>
      </c>
      <c r="B128" s="7">
        <v>999</v>
      </c>
    </row>
    <row r="129" spans="1:2" x14ac:dyDescent="0.45">
      <c r="A129" t="s">
        <v>167</v>
      </c>
      <c r="B129" s="7">
        <v>34.979999999999997</v>
      </c>
    </row>
    <row r="130" spans="1:2" x14ac:dyDescent="0.45">
      <c r="A130" t="s">
        <v>171</v>
      </c>
      <c r="B130" s="7">
        <v>66.98</v>
      </c>
    </row>
    <row r="131" spans="1:2" x14ac:dyDescent="0.45">
      <c r="A131" t="s">
        <v>168</v>
      </c>
      <c r="B131" s="7">
        <v>69</v>
      </c>
    </row>
    <row r="132" spans="1:2" x14ac:dyDescent="0.45">
      <c r="A132" t="s">
        <v>169</v>
      </c>
      <c r="B132" s="7">
        <v>110</v>
      </c>
    </row>
    <row r="133" spans="1:2" x14ac:dyDescent="0.45">
      <c r="A133" t="s">
        <v>170</v>
      </c>
      <c r="B133" s="7">
        <v>142.1</v>
      </c>
    </row>
    <row r="134" spans="1:2" x14ac:dyDescent="0.45">
      <c r="A134" t="s">
        <v>172</v>
      </c>
      <c r="B134" s="7">
        <v>20</v>
      </c>
    </row>
    <row r="135" spans="1:2" ht="23.25" x14ac:dyDescent="0.7">
      <c r="A135" s="9" t="s">
        <v>208</v>
      </c>
      <c r="B135" s="10">
        <f>SUM(B122:B134)</f>
        <v>6304.6399999999994</v>
      </c>
    </row>
    <row r="136" spans="1:2" ht="23.25" x14ac:dyDescent="0.7">
      <c r="A136" s="3" t="s">
        <v>75</v>
      </c>
    </row>
    <row r="137" spans="1:2" x14ac:dyDescent="0.45">
      <c r="A137" t="s">
        <v>88</v>
      </c>
      <c r="B137" s="7">
        <v>360</v>
      </c>
    </row>
    <row r="138" spans="1:2" x14ac:dyDescent="0.45">
      <c r="A138" t="s">
        <v>87</v>
      </c>
      <c r="B138" s="8">
        <v>350</v>
      </c>
    </row>
    <row r="139" spans="1:2" x14ac:dyDescent="0.45">
      <c r="A139" t="s">
        <v>76</v>
      </c>
      <c r="B139" s="7">
        <v>2500</v>
      </c>
    </row>
    <row r="140" spans="1:2" x14ac:dyDescent="0.45">
      <c r="A140" t="s">
        <v>77</v>
      </c>
      <c r="B140" s="7">
        <v>569</v>
      </c>
    </row>
    <row r="141" spans="1:2" x14ac:dyDescent="0.45">
      <c r="A141" t="s">
        <v>89</v>
      </c>
      <c r="B141" s="7">
        <v>859.96</v>
      </c>
    </row>
    <row r="142" spans="1:2" ht="15.75" customHeight="1" x14ac:dyDescent="0.45">
      <c r="A142" t="s">
        <v>188</v>
      </c>
      <c r="B142" s="7">
        <v>39.979999999999997</v>
      </c>
    </row>
    <row r="143" spans="1:2" ht="26.25" customHeight="1" x14ac:dyDescent="0.7">
      <c r="A143" s="9" t="s">
        <v>208</v>
      </c>
      <c r="B143" s="10">
        <f>SUM(B137:B142)</f>
        <v>4678.9399999999996</v>
      </c>
    </row>
    <row r="144" spans="1:2" ht="25.5" customHeight="1" x14ac:dyDescent="0.7">
      <c r="A144" s="3" t="s">
        <v>195</v>
      </c>
    </row>
    <row r="145" spans="1:2" ht="15.75" customHeight="1" x14ac:dyDescent="0.45">
      <c r="A145" t="s">
        <v>196</v>
      </c>
      <c r="B145" s="7">
        <v>149.5</v>
      </c>
    </row>
    <row r="146" spans="1:2" ht="15.75" customHeight="1" x14ac:dyDescent="0.45">
      <c r="A146" t="s">
        <v>102</v>
      </c>
      <c r="B146" s="7">
        <v>100</v>
      </c>
    </row>
    <row r="147" spans="1:2" ht="15.75" customHeight="1" x14ac:dyDescent="0.45">
      <c r="A147" t="s">
        <v>103</v>
      </c>
      <c r="B147" s="7">
        <v>178.5</v>
      </c>
    </row>
    <row r="148" spans="1:2" ht="15.75" customHeight="1" x14ac:dyDescent="0.45">
      <c r="A148" t="s">
        <v>110</v>
      </c>
      <c r="B148" s="7">
        <v>42</v>
      </c>
    </row>
    <row r="149" spans="1:2" ht="15.75" customHeight="1" x14ac:dyDescent="0.45">
      <c r="A149" t="s">
        <v>111</v>
      </c>
      <c r="B149" s="7">
        <v>9.58</v>
      </c>
    </row>
    <row r="150" spans="1:2" ht="15.75" customHeight="1" x14ac:dyDescent="0.45">
      <c r="A150" t="s">
        <v>197</v>
      </c>
      <c r="B150" s="7">
        <v>50</v>
      </c>
    </row>
    <row r="151" spans="1:2" ht="15.75" customHeight="1" x14ac:dyDescent="0.45">
      <c r="A151" t="s">
        <v>198</v>
      </c>
      <c r="B151" s="7">
        <v>135</v>
      </c>
    </row>
    <row r="152" spans="1:2" ht="15.75" customHeight="1" x14ac:dyDescent="0.45">
      <c r="A152" t="s">
        <v>199</v>
      </c>
      <c r="B152" s="7">
        <v>332.64</v>
      </c>
    </row>
    <row r="153" spans="1:2" ht="15.75" customHeight="1" x14ac:dyDescent="0.45">
      <c r="A153" t="s">
        <v>200</v>
      </c>
      <c r="B153" s="7">
        <v>259.98</v>
      </c>
    </row>
    <row r="154" spans="1:2" ht="15.75" customHeight="1" x14ac:dyDescent="0.45">
      <c r="A154" t="s">
        <v>201</v>
      </c>
      <c r="B154" s="7">
        <v>50</v>
      </c>
    </row>
    <row r="155" spans="1:2" ht="22.5" customHeight="1" x14ac:dyDescent="0.7">
      <c r="A155" s="9" t="s">
        <v>208</v>
      </c>
      <c r="B155" s="10">
        <f>SUM(B145:B154)</f>
        <v>1307.1999999999998</v>
      </c>
    </row>
    <row r="156" spans="1:2" ht="23.25" x14ac:dyDescent="0.7">
      <c r="A156" s="3" t="s">
        <v>81</v>
      </c>
    </row>
    <row r="157" spans="1:2" x14ac:dyDescent="0.45">
      <c r="A157" t="s">
        <v>84</v>
      </c>
      <c r="B157" s="7">
        <v>12.86</v>
      </c>
    </row>
    <row r="158" spans="1:2" x14ac:dyDescent="0.45">
      <c r="A158" t="s">
        <v>82</v>
      </c>
      <c r="B158" s="7">
        <v>8.99</v>
      </c>
    </row>
    <row r="159" spans="1:2" x14ac:dyDescent="0.45">
      <c r="A159" t="s">
        <v>83</v>
      </c>
      <c r="B159" s="7">
        <v>8.99</v>
      </c>
    </row>
    <row r="160" spans="1:2" x14ac:dyDescent="0.45">
      <c r="A160" t="s">
        <v>85</v>
      </c>
      <c r="B160" s="7">
        <v>9.99</v>
      </c>
    </row>
    <row r="161" spans="1:2" x14ac:dyDescent="0.45">
      <c r="A161" t="s">
        <v>90</v>
      </c>
      <c r="B161" s="7">
        <v>20.8</v>
      </c>
    </row>
    <row r="162" spans="1:2" x14ac:dyDescent="0.45">
      <c r="A162" t="s">
        <v>185</v>
      </c>
      <c r="B162" s="7">
        <v>34.630000000000003</v>
      </c>
    </row>
    <row r="163" spans="1:2" x14ac:dyDescent="0.45">
      <c r="A163" t="s">
        <v>186</v>
      </c>
      <c r="B163" s="7">
        <v>27.26</v>
      </c>
    </row>
    <row r="164" spans="1:2" x14ac:dyDescent="0.45">
      <c r="A164" t="s">
        <v>187</v>
      </c>
      <c r="B164" s="7">
        <v>16.670000000000002</v>
      </c>
    </row>
    <row r="165" spans="1:2" x14ac:dyDescent="0.45">
      <c r="A165" t="s">
        <v>191</v>
      </c>
      <c r="B165" s="7">
        <v>49.97</v>
      </c>
    </row>
    <row r="166" spans="1:2" x14ac:dyDescent="0.45">
      <c r="A166" t="s">
        <v>202</v>
      </c>
      <c r="B166" s="7">
        <v>71.91</v>
      </c>
    </row>
    <row r="167" spans="1:2" x14ac:dyDescent="0.45">
      <c r="A167" t="s">
        <v>203</v>
      </c>
      <c r="B167" s="7">
        <v>26.76</v>
      </c>
    </row>
    <row r="168" spans="1:2" x14ac:dyDescent="0.45">
      <c r="A168" t="s">
        <v>204</v>
      </c>
      <c r="B168" s="7">
        <v>24.97</v>
      </c>
    </row>
    <row r="169" spans="1:2" x14ac:dyDescent="0.45">
      <c r="A169" t="s">
        <v>205</v>
      </c>
      <c r="B169" s="7">
        <v>8.69</v>
      </c>
    </row>
    <row r="170" spans="1:2" x14ac:dyDescent="0.45">
      <c r="A170" t="s">
        <v>206</v>
      </c>
      <c r="B170" s="7">
        <v>29.75</v>
      </c>
    </row>
    <row r="171" spans="1:2" x14ac:dyDescent="0.45">
      <c r="A171" t="s">
        <v>207</v>
      </c>
      <c r="B171" s="7">
        <v>14.99</v>
      </c>
    </row>
    <row r="172" spans="1:2" ht="23.25" x14ac:dyDescent="0.7">
      <c r="A172" s="9" t="s">
        <v>208</v>
      </c>
      <c r="B172" s="10">
        <f>SUM(B157:B171)</f>
        <v>367.23000000000008</v>
      </c>
    </row>
    <row r="173" spans="1:2" ht="23.25" x14ac:dyDescent="0.7">
      <c r="A173" s="3" t="s">
        <v>91</v>
      </c>
    </row>
    <row r="174" spans="1:2" x14ac:dyDescent="0.45">
      <c r="A174" t="s">
        <v>92</v>
      </c>
      <c r="B174" s="6">
        <v>123.95</v>
      </c>
    </row>
    <row r="175" spans="1:2" x14ac:dyDescent="0.45">
      <c r="A175" t="s">
        <v>93</v>
      </c>
      <c r="B175" s="6">
        <v>63.5</v>
      </c>
    </row>
    <row r="176" spans="1:2" x14ac:dyDescent="0.45">
      <c r="A176" t="s">
        <v>129</v>
      </c>
      <c r="B176" s="6">
        <v>67</v>
      </c>
    </row>
    <row r="177" spans="1:2" x14ac:dyDescent="0.45">
      <c r="A177" t="s">
        <v>130</v>
      </c>
      <c r="B177" s="6">
        <v>55</v>
      </c>
    </row>
    <row r="178" spans="1:2" x14ac:dyDescent="0.45">
      <c r="A178" t="s">
        <v>94</v>
      </c>
      <c r="B178" s="6">
        <v>17.5</v>
      </c>
    </row>
    <row r="179" spans="1:2" x14ac:dyDescent="0.45">
      <c r="A179" t="s">
        <v>95</v>
      </c>
      <c r="B179" s="6">
        <v>22.5</v>
      </c>
    </row>
    <row r="180" spans="1:2" x14ac:dyDescent="0.45">
      <c r="A180" t="s">
        <v>96</v>
      </c>
      <c r="B180" s="6">
        <v>14.99</v>
      </c>
    </row>
    <row r="181" spans="1:2" x14ac:dyDescent="0.45">
      <c r="A181" t="s">
        <v>131</v>
      </c>
      <c r="B181" s="6">
        <v>29</v>
      </c>
    </row>
    <row r="182" spans="1:2" x14ac:dyDescent="0.45">
      <c r="A182" t="s">
        <v>132</v>
      </c>
      <c r="B182" s="6">
        <v>100</v>
      </c>
    </row>
    <row r="183" spans="1:2" x14ac:dyDescent="0.45">
      <c r="A183" t="s">
        <v>133</v>
      </c>
      <c r="B183" s="6">
        <v>99.8</v>
      </c>
    </row>
    <row r="184" spans="1:2" x14ac:dyDescent="0.45">
      <c r="A184" t="s">
        <v>134</v>
      </c>
      <c r="B184" s="6">
        <v>107.5</v>
      </c>
    </row>
    <row r="185" spans="1:2" x14ac:dyDescent="0.45">
      <c r="A185" t="s">
        <v>135</v>
      </c>
      <c r="B185" s="6">
        <v>199.6</v>
      </c>
    </row>
    <row r="186" spans="1:2" x14ac:dyDescent="0.45">
      <c r="A186" t="s">
        <v>97</v>
      </c>
      <c r="B186" s="6">
        <v>32.590000000000003</v>
      </c>
    </row>
    <row r="187" spans="1:2" x14ac:dyDescent="0.45">
      <c r="A187" t="s">
        <v>136</v>
      </c>
      <c r="B187" s="6">
        <v>67</v>
      </c>
    </row>
    <row r="188" spans="1:2" x14ac:dyDescent="0.45">
      <c r="A188" t="s">
        <v>138</v>
      </c>
      <c r="B188" s="6">
        <v>52.5</v>
      </c>
    </row>
    <row r="189" spans="1:2" x14ac:dyDescent="0.45">
      <c r="A189" t="s">
        <v>137</v>
      </c>
      <c r="B189" s="6">
        <v>71.8</v>
      </c>
    </row>
    <row r="190" spans="1:2" x14ac:dyDescent="0.45">
      <c r="A190" t="s">
        <v>98</v>
      </c>
      <c r="B190" s="6">
        <v>31.95</v>
      </c>
    </row>
    <row r="191" spans="1:2" x14ac:dyDescent="0.45">
      <c r="A191" t="s">
        <v>99</v>
      </c>
      <c r="B191" s="6">
        <v>146.94999999999999</v>
      </c>
    </row>
    <row r="192" spans="1:2" x14ac:dyDescent="0.45">
      <c r="A192" t="s">
        <v>100</v>
      </c>
      <c r="B192" s="6">
        <v>138.94999999999999</v>
      </c>
    </row>
    <row r="193" spans="1:2" x14ac:dyDescent="0.45">
      <c r="A193" t="s">
        <v>149</v>
      </c>
      <c r="B193" s="6">
        <v>133.5</v>
      </c>
    </row>
    <row r="194" spans="1:2" x14ac:dyDescent="0.45">
      <c r="A194" t="s">
        <v>118</v>
      </c>
      <c r="B194" s="6">
        <v>33.5</v>
      </c>
    </row>
    <row r="195" spans="1:2" x14ac:dyDescent="0.45">
      <c r="A195" t="s">
        <v>119</v>
      </c>
      <c r="B195" s="6">
        <v>44.5</v>
      </c>
    </row>
    <row r="196" spans="1:2" x14ac:dyDescent="0.45">
      <c r="A196" t="s">
        <v>139</v>
      </c>
      <c r="B196" s="6">
        <v>130</v>
      </c>
    </row>
    <row r="197" spans="1:2" x14ac:dyDescent="0.45">
      <c r="A197" t="s">
        <v>140</v>
      </c>
      <c r="B197" s="6">
        <v>25</v>
      </c>
    </row>
    <row r="198" spans="1:2" x14ac:dyDescent="0.45">
      <c r="A198" t="s">
        <v>141</v>
      </c>
      <c r="B198" s="6">
        <v>49.9</v>
      </c>
    </row>
    <row r="199" spans="1:2" x14ac:dyDescent="0.45">
      <c r="A199" t="s">
        <v>142</v>
      </c>
      <c r="B199" s="6">
        <v>27.23</v>
      </c>
    </row>
    <row r="200" spans="1:2" x14ac:dyDescent="0.45">
      <c r="A200" t="s">
        <v>143</v>
      </c>
      <c r="B200" s="6">
        <v>179.5</v>
      </c>
    </row>
    <row r="201" spans="1:2" x14ac:dyDescent="0.45">
      <c r="A201" t="s">
        <v>144</v>
      </c>
      <c r="B201" s="6">
        <v>99</v>
      </c>
    </row>
    <row r="202" spans="1:2" x14ac:dyDescent="0.45">
      <c r="A202" t="s">
        <v>128</v>
      </c>
      <c r="B202" s="6">
        <v>23.95</v>
      </c>
    </row>
    <row r="203" spans="1:2" x14ac:dyDescent="0.45">
      <c r="A203" t="s">
        <v>127</v>
      </c>
      <c r="B203" s="6">
        <v>23.95</v>
      </c>
    </row>
    <row r="204" spans="1:2" x14ac:dyDescent="0.45">
      <c r="A204" t="s">
        <v>126</v>
      </c>
      <c r="B204" s="6">
        <v>18.75</v>
      </c>
    </row>
    <row r="205" spans="1:2" x14ac:dyDescent="0.45">
      <c r="A205" t="s">
        <v>145</v>
      </c>
      <c r="B205" s="6">
        <v>20.85</v>
      </c>
    </row>
    <row r="206" spans="1:2" x14ac:dyDescent="0.45">
      <c r="A206" t="s">
        <v>125</v>
      </c>
      <c r="B206" s="6">
        <v>63.5</v>
      </c>
    </row>
    <row r="207" spans="1:2" x14ac:dyDescent="0.45">
      <c r="A207" t="s">
        <v>124</v>
      </c>
      <c r="B207" s="6">
        <v>9.99</v>
      </c>
    </row>
    <row r="208" spans="1:2" x14ac:dyDescent="0.45">
      <c r="A208" t="s">
        <v>146</v>
      </c>
      <c r="B208" s="6">
        <v>25</v>
      </c>
    </row>
    <row r="209" spans="1:2" x14ac:dyDescent="0.45">
      <c r="A209" t="s">
        <v>123</v>
      </c>
      <c r="B209" s="6">
        <v>11.5</v>
      </c>
    </row>
    <row r="210" spans="1:2" x14ac:dyDescent="0.45">
      <c r="A210" t="s">
        <v>122</v>
      </c>
      <c r="B210" s="6">
        <v>13.75</v>
      </c>
    </row>
    <row r="211" spans="1:2" x14ac:dyDescent="0.45">
      <c r="A211" t="s">
        <v>121</v>
      </c>
      <c r="B211" s="6">
        <v>23.95</v>
      </c>
    </row>
    <row r="212" spans="1:2" x14ac:dyDescent="0.45">
      <c r="A212" t="s">
        <v>120</v>
      </c>
      <c r="B212" s="6">
        <v>29.95</v>
      </c>
    </row>
    <row r="213" spans="1:2" x14ac:dyDescent="0.45">
      <c r="A213" t="s">
        <v>147</v>
      </c>
      <c r="B213" s="6">
        <v>93</v>
      </c>
    </row>
    <row r="214" spans="1:2" x14ac:dyDescent="0.45">
      <c r="A214" t="s">
        <v>148</v>
      </c>
      <c r="B214" s="6">
        <v>175</v>
      </c>
    </row>
    <row r="215" spans="1:2" x14ac:dyDescent="0.45">
      <c r="A215" t="s">
        <v>151</v>
      </c>
      <c r="B215" s="6">
        <v>27.5</v>
      </c>
    </row>
    <row r="216" spans="1:2" x14ac:dyDescent="0.45">
      <c r="A216" t="s">
        <v>150</v>
      </c>
      <c r="B216" s="6">
        <v>38.9</v>
      </c>
    </row>
    <row r="217" spans="1:2" x14ac:dyDescent="0.45">
      <c r="A217" t="s">
        <v>152</v>
      </c>
      <c r="B217" s="6">
        <v>29.95</v>
      </c>
    </row>
    <row r="218" spans="1:2" x14ac:dyDescent="0.45">
      <c r="A218" t="s">
        <v>153</v>
      </c>
      <c r="B218" s="6">
        <v>28.95</v>
      </c>
    </row>
    <row r="219" spans="1:2" x14ac:dyDescent="0.45">
      <c r="A219" t="s">
        <v>154</v>
      </c>
      <c r="B219" s="6">
        <v>80.540000000000006</v>
      </c>
    </row>
    <row r="220" spans="1:2" x14ac:dyDescent="0.45">
      <c r="A220" t="s">
        <v>155</v>
      </c>
      <c r="B220" s="6">
        <v>69.95</v>
      </c>
    </row>
    <row r="221" spans="1:2" x14ac:dyDescent="0.45">
      <c r="A221" t="s">
        <v>156</v>
      </c>
      <c r="B221" s="6">
        <v>6.95</v>
      </c>
    </row>
    <row r="222" spans="1:2" x14ac:dyDescent="0.45">
      <c r="A222" t="s">
        <v>159</v>
      </c>
      <c r="B222" s="6">
        <v>26.37</v>
      </c>
    </row>
    <row r="223" spans="1:2" x14ac:dyDescent="0.45">
      <c r="A223" t="s">
        <v>158</v>
      </c>
      <c r="B223" s="6">
        <v>30</v>
      </c>
    </row>
    <row r="224" spans="1:2" x14ac:dyDescent="0.45">
      <c r="A224" t="s">
        <v>157</v>
      </c>
      <c r="B224" s="6">
        <v>17.579999999999998</v>
      </c>
    </row>
    <row r="225" spans="1:2" ht="23.25" x14ac:dyDescent="0.7">
      <c r="A225" s="9" t="s">
        <v>208</v>
      </c>
      <c r="B225" s="10">
        <f>SUM(B174:B224)</f>
        <v>3054.0399999999981</v>
      </c>
    </row>
    <row r="228" spans="1:2" ht="36" x14ac:dyDescent="1.05">
      <c r="A228" s="11" t="s">
        <v>211</v>
      </c>
      <c r="B228" s="12">
        <v>62578.51</v>
      </c>
    </row>
  </sheetData>
  <pageMargins left="0.7" right="0.7" top="0.75" bottom="0.75" header="0.3" footer="0.3"/>
  <pageSetup scale="61" fitToWidth="0" fitToHeight="2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noonen</dc:creator>
  <cp:lastModifiedBy>adriana noonen</cp:lastModifiedBy>
  <dcterms:created xsi:type="dcterms:W3CDTF">2020-05-07T00:29:02Z</dcterms:created>
  <dcterms:modified xsi:type="dcterms:W3CDTF">2020-05-12T01:31:13Z</dcterms:modified>
</cp:coreProperties>
</file>